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nts Manager\Forms\CG LOI and App forms\Budget\"/>
    </mc:Choice>
  </mc:AlternateContent>
  <bookViews>
    <workbookView xWindow="0" yWindow="0" windowWidth="20490" windowHeight="7740" xr2:uid="{00000000-000D-0000-FFFF-FFFF00000000}"/>
  </bookViews>
  <sheets>
    <sheet name="Sheet1" sheetId="12" r:id="rId1"/>
  </sheets>
  <calcPr calcId="171027"/>
  <fileRecoveryPr autoRecover="0"/>
</workbook>
</file>

<file path=xl/calcChain.xml><?xml version="1.0" encoding="utf-8"?>
<calcChain xmlns="http://schemas.openxmlformats.org/spreadsheetml/2006/main">
  <c r="F37" i="12" l="1"/>
  <c r="F34" i="12" l="1"/>
  <c r="F53" i="12" l="1"/>
  <c r="F52" i="12"/>
  <c r="F36" i="12"/>
  <c r="F35" i="12"/>
  <c r="F54" i="12" l="1"/>
  <c r="F50" i="12"/>
  <c r="F49" i="12"/>
  <c r="F48" i="12"/>
  <c r="F42" i="12" l="1"/>
  <c r="F41" i="12"/>
  <c r="F26" i="12"/>
  <c r="F28" i="12"/>
  <c r="F27" i="12"/>
  <c r="F25" i="12"/>
  <c r="F24" i="12"/>
  <c r="F23" i="12"/>
  <c r="F22" i="12"/>
  <c r="F21" i="12"/>
  <c r="F20" i="12"/>
  <c r="F19" i="12"/>
  <c r="F18" i="12"/>
  <c r="F15" i="12"/>
  <c r="F14" i="12"/>
  <c r="F13" i="12"/>
  <c r="F10" i="12"/>
  <c r="F9" i="12"/>
  <c r="F8" i="12"/>
  <c r="F55" i="12" l="1"/>
  <c r="F56" i="12" l="1"/>
  <c r="F57" i="12"/>
</calcChain>
</file>

<file path=xl/sharedStrings.xml><?xml version="1.0" encoding="utf-8"?>
<sst xmlns="http://schemas.openxmlformats.org/spreadsheetml/2006/main" count="115" uniqueCount="92">
  <si>
    <t>Name of Project:</t>
  </si>
  <si>
    <t>Name of Organization:</t>
  </si>
  <si>
    <t># of Weeks</t>
  </si>
  <si>
    <t>A</t>
  </si>
  <si>
    <t>B</t>
  </si>
  <si>
    <t>C</t>
  </si>
  <si>
    <t>Hourly Rate $</t>
  </si>
  <si>
    <t>Total Costs (A + B + C)</t>
  </si>
  <si>
    <t># of Recipients</t>
  </si>
  <si>
    <t>Total Costs (A x B)</t>
  </si>
  <si>
    <t>Type of Service</t>
  </si>
  <si>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</si>
  <si>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</si>
  <si>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</si>
  <si>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</si>
  <si>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</si>
  <si>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</si>
  <si>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</si>
  <si>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</si>
  <si>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Position</t>
  </si>
  <si>
    <t>Grants:</t>
  </si>
  <si>
    <t>Totals</t>
  </si>
  <si>
    <t>Monetary</t>
  </si>
  <si>
    <t>Total Monetary Costs before HST</t>
  </si>
  <si>
    <t>Total HST</t>
  </si>
  <si>
    <t>From applying organization</t>
  </si>
  <si>
    <t>Project Staff</t>
  </si>
  <si>
    <t>Honoraria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</si>
  <si>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</si>
  <si>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</si>
  <si>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</si>
  <si>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</si>
  <si>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</si>
  <si>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</si>
  <si>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Volunteers</t>
  </si>
  <si>
    <t>Explanation/Comments/Alerts</t>
  </si>
  <si>
    <t>Sponsors</t>
  </si>
  <si>
    <t>Source (see suggestions below)</t>
  </si>
  <si>
    <t>Suggested expense item lines:</t>
  </si>
  <si>
    <t>Other Expenses</t>
  </si>
  <si>
    <t>Pending</t>
  </si>
  <si>
    <t>$ Amount</t>
  </si>
  <si>
    <t>Comments</t>
  </si>
  <si>
    <t>Approved</t>
  </si>
  <si>
    <t>Funding other than grants</t>
  </si>
  <si>
    <t>If you have applied for other grants, please fill in the table below this budget form</t>
  </si>
  <si>
    <t>Total In-Kind Costs</t>
  </si>
  <si>
    <t>In-Kind Services/Materials (non-monetary, see suggestions below)</t>
  </si>
  <si>
    <t>Suggested in-kind item lines:</t>
  </si>
  <si>
    <t>Granted/donated use of space or facilities</t>
  </si>
  <si>
    <t>Volunteer professional services, at appropriate rate</t>
  </si>
  <si>
    <t>Gifts of materials</t>
  </si>
  <si>
    <t>Gifts of equipment</t>
  </si>
  <si>
    <t>Volunteer hours, at appropriate rate</t>
  </si>
  <si>
    <t>Donated catering services</t>
  </si>
  <si>
    <t>Donated rentals of equipment</t>
  </si>
  <si>
    <t>See note below.</t>
  </si>
  <si>
    <t>HST Rebate</t>
  </si>
  <si>
    <t>HST (where applicable*)</t>
  </si>
  <si>
    <t>Automatically fills in based on above expenses and revenues</t>
  </si>
  <si>
    <t>For items $500 or higher, the applicant must attach two quotes from vendors/suppliers</t>
  </si>
  <si>
    <t># of Hours/Week</t>
  </si>
  <si>
    <t xml:space="preserve">Total Costs (A x B xC) </t>
  </si>
  <si>
    <t>Amount $/Recipient</t>
  </si>
  <si>
    <t>Monetary Cost before HST</t>
  </si>
  <si>
    <t>In-Kind Costs (non-monetary, see suggestions below</t>
  </si>
  <si>
    <t>*HST must be included on all line items where it would be incurred (ie: equipment purchases, services, etc. )</t>
  </si>
  <si>
    <t>Total Project Costs (Insert # in application section C2a)</t>
  </si>
  <si>
    <t>In-Kind Grants (non-monetary, see suggestions below)</t>
  </si>
  <si>
    <t>Total (B + C)</t>
  </si>
  <si>
    <t>Total Monetary Revenue</t>
  </si>
  <si>
    <t xml:space="preserve">Total In-Kind Grants, Services, and Materials </t>
  </si>
  <si>
    <t>Total project revenue</t>
  </si>
  <si>
    <t>Amount requested from CFKA divided by total project costs</t>
  </si>
  <si>
    <t>Grant applications to other sources</t>
  </si>
  <si>
    <t xml:space="preserve"> Declined</t>
  </si>
  <si>
    <t>Administrative costs</t>
  </si>
  <si>
    <t>Note that some of these are not recognized by the CRA, but may be recognized here if reasonable values for them can be applied</t>
  </si>
  <si>
    <r>
      <t>Approved and confirmed from other grant sources</t>
    </r>
    <r>
      <rPr>
        <b/>
        <sz val="11"/>
        <color theme="1"/>
        <rFont val="Calibri"/>
        <family val="2"/>
        <scheme val="minor"/>
      </rPr>
      <t xml:space="preserve"> (Insert # in application section C2b) </t>
    </r>
  </si>
  <si>
    <r>
      <t xml:space="preserve">Pending from other grant sources </t>
    </r>
    <r>
      <rPr>
        <b/>
        <sz val="11"/>
        <color theme="1"/>
        <rFont val="Calibri"/>
        <family val="2"/>
        <scheme val="minor"/>
      </rPr>
      <t>(Insert # in application section C2c)</t>
    </r>
  </si>
  <si>
    <r>
      <rPr>
        <b/>
        <u/>
        <sz val="11"/>
        <color theme="1"/>
        <rFont val="Calibri"/>
        <family val="2"/>
        <scheme val="minor"/>
      </rPr>
      <t>Project Revenue</t>
    </r>
    <r>
      <rPr>
        <b/>
        <sz val="11"/>
        <color theme="1"/>
        <rFont val="Calibri"/>
        <family val="2"/>
        <scheme val="minor"/>
      </rPr>
      <t xml:space="preserve"> (insert additional rows if needed for additional revenue items)</t>
    </r>
  </si>
  <si>
    <r>
      <rPr>
        <b/>
        <u/>
        <sz val="11"/>
        <color theme="1"/>
        <rFont val="Calibri"/>
        <family val="2"/>
        <scheme val="minor"/>
      </rPr>
      <t>Project Expidentures</t>
    </r>
    <r>
      <rPr>
        <sz val="11"/>
        <color theme="1"/>
        <rFont val="Calibri"/>
        <family val="2"/>
        <scheme val="minor"/>
      </rPr>
      <t xml:space="preserve"> (Insert rows if needed for additional budget items)</t>
    </r>
  </si>
  <si>
    <r>
      <t xml:space="preserve">HST Rebate (approximate) </t>
    </r>
    <r>
      <rPr>
        <b/>
        <sz val="11"/>
        <color theme="1"/>
        <rFont val="Calibri"/>
        <family val="2"/>
        <scheme val="minor"/>
      </rPr>
      <t xml:space="preserve">(Insert # in application section C2d) </t>
    </r>
  </si>
  <si>
    <r>
      <t xml:space="preserve">Total Project Revenue before CFKA Grant </t>
    </r>
    <r>
      <rPr>
        <b/>
        <sz val="11"/>
        <color theme="1"/>
        <rFont val="Calibri"/>
        <family val="2"/>
        <scheme val="minor"/>
      </rPr>
      <t>(Insert # in application section C2e)</t>
    </r>
  </si>
  <si>
    <r>
      <t xml:space="preserve">Requested from CFKA </t>
    </r>
    <r>
      <rPr>
        <b/>
        <sz val="11"/>
        <color theme="1"/>
        <rFont val="Calibri"/>
        <family val="2"/>
        <scheme val="minor"/>
      </rPr>
      <t>(Insert # in application section C2f)</t>
    </r>
  </si>
  <si>
    <r>
      <t xml:space="preserve">Percentage of total project costs requested from CFKA </t>
    </r>
    <r>
      <rPr>
        <b/>
        <sz val="11"/>
        <color theme="1"/>
        <rFont val="Calibri"/>
        <family val="2"/>
        <scheme val="minor"/>
      </rPr>
      <t>(Insert # in application section C2g)</t>
    </r>
  </si>
  <si>
    <r>
      <rPr>
        <b/>
        <sz val="14"/>
        <color theme="0"/>
        <rFont val="Calibri"/>
        <family val="2"/>
        <scheme val="minor"/>
      </rPr>
      <t>Proposed Project Budget</t>
    </r>
    <r>
      <rPr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</t>
    </r>
  </si>
  <si>
    <t>See budget notes below for tips. Please print in portrait orientation.</t>
  </si>
  <si>
    <t>Community Grants Program</t>
  </si>
  <si>
    <t>MUST be equal to your total project costs</t>
  </si>
  <si>
    <t>MUST be equal to your in-kind costs</t>
  </si>
  <si>
    <t>Registered charities are eligible for a rebate of approximately 70% of HST paid. (See CRA for details and the exact calculation.) We consider it a source of funding to help meet your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</si>
</sst>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39" fontId="0" fillId="3" borderId="2" xfId="2" applyNumberFormat="1" applyFont="1" applyFill="1" applyBorder="1" applyAlignment="1" applyProtection="1">
      <alignment horizontal="right" vertical="center" wrapText="1"/>
      <protection locked="0"/>
    </xf>
    <xf numFmtId="4" fontId="0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Border="1"/>
    <xf numFmtId="0" fontId="5" fillId="3" borderId="2" xfId="0" applyFont="1" applyFill="1" applyBorder="1" applyAlignment="1" applyProtection="1">
      <alignment vertical="center" shrinkToFit="1"/>
      <protection locked="0"/>
    </xf>
    <xf numFmtId="0" fontId="7" fillId="3" borderId="2" xfId="0" applyNumberFormat="1" applyFont="1" applyFill="1" applyBorder="1" applyAlignment="1" applyProtection="1">
      <alignment vertical="center" wrapText="1"/>
      <protection locked="0"/>
    </xf>
    <xf numFmtId="0" fontId="0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0" fontId="0" fillId="6" borderId="3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4" xfId="0" applyFill="1" applyBorder="1" applyProtection="1"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8" fillId="4" borderId="8" xfId="0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8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12" xfId="0" applyFill="1" applyBorder="1" applyProtection="1">
      <protection locked="0"/>
    </xf>
    <xf numFmtId="0" fontId="0" fillId="7" borderId="13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7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3" fillId="5" borderId="2" xfId="0" applyFont="1" applyFill="1" applyBorder="1" applyProtection="1"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7" borderId="3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" fontId="2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17" fillId="0" borderId="2" xfId="0" applyFont="1" applyBorder="1" applyProtection="1">
      <protection locked="0"/>
    </xf>
    <xf numFmtId="4" fontId="0" fillId="0" borderId="2" xfId="0" applyNumberFormat="1" applyBorder="1" applyAlignment="1" applyProtection="1">
      <alignment wrapText="1"/>
      <protection locked="0"/>
    </xf>
    <xf numFmtId="4" fontId="0" fillId="0" borderId="2" xfId="0" applyNumberFormat="1" applyBorder="1" applyProtection="1">
      <protection locked="0"/>
    </xf>
    <xf numFmtId="4" fontId="0" fillId="3" borderId="2" xfId="0" applyNumberFormat="1" applyFont="1" applyFill="1" applyBorder="1" applyAlignment="1" applyProtection="1">
      <alignment horizontal="right" vertical="center"/>
      <protection locked="0"/>
    </xf>
    <xf numFmtId="4" fontId="0" fillId="6" borderId="2" xfId="0" applyNumberFormat="1" applyFill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7" borderId="2" xfId="0" applyNumberFormat="1" applyFill="1" applyBorder="1" applyAlignment="1" applyProtection="1">
      <alignment horizontal="center" wrapText="1"/>
      <protection locked="0"/>
    </xf>
    <xf numFmtId="4" fontId="0" fillId="0" borderId="15" xfId="0" applyNumberFormat="1" applyBorder="1" applyProtection="1">
      <protection locked="0"/>
    </xf>
    <xf numFmtId="4" fontId="3" fillId="7" borderId="2" xfId="0" applyNumberFormat="1" applyFont="1" applyFill="1" applyBorder="1" applyAlignment="1" applyProtection="1">
      <alignment horizontal="center" wrapText="1"/>
      <protection locked="0"/>
    </xf>
    <xf numFmtId="165" fontId="0" fillId="7" borderId="2" xfId="0" applyNumberForma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top"/>
      <protection locked="0"/>
    </xf>
    <xf numFmtId="0" fontId="13" fillId="8" borderId="6" xfId="0" applyFont="1" applyFill="1" applyBorder="1" applyAlignment="1" applyProtection="1">
      <alignment horizontal="center" vertical="top"/>
      <protection locked="0"/>
    </xf>
    <xf numFmtId="0" fontId="13" fillId="8" borderId="10" xfId="0" applyFont="1" applyFill="1" applyBorder="1" applyAlignment="1" applyProtection="1">
      <alignment horizontal="center" vertical="top"/>
      <protection locked="0"/>
    </xf>
    <xf numFmtId="0" fontId="14" fillId="8" borderId="12" xfId="0" applyFont="1" applyFill="1" applyBorder="1" applyAlignment="1" applyProtection="1">
      <alignment horizontal="center" vertical="top"/>
      <protection locked="0"/>
    </xf>
    <xf numFmtId="0" fontId="14" fillId="8" borderId="13" xfId="0" applyFont="1" applyFill="1" applyBorder="1" applyAlignment="1" applyProtection="1">
      <alignment horizontal="center" vertical="top"/>
      <protection locked="0"/>
    </xf>
    <xf numFmtId="0" fontId="14" fillId="8" borderId="14" xfId="0" applyFont="1" applyFill="1" applyBorder="1" applyAlignment="1" applyProtection="1">
      <alignment horizontal="center" vertical="top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right" wrapText="1"/>
      <protection locked="0"/>
    </xf>
    <xf numFmtId="0" fontId="0" fillId="6" borderId="3" xfId="0" applyFill="1" applyBorder="1" applyAlignment="1" applyProtection="1">
      <alignment horizontal="right"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3" xfId="0" applyFont="1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2"/>
  <sheetViews>
    <sheetView tabSelected="1" topLeftCell="A13" workbookViewId="0">
      <selection activeCell="F36" sqref="F36"/>
    </sheetView>
  </sheetViews>
  <sheetFormatPr defaultRowHeight="15" x14ac:dyDescent="0.25"/>
  <cols>
    <col min="2" max="2" width="28.28515625" customWidth="1"/>
    <col min="3" max="3" width="17.5703125" style="13" customWidth="1"/>
    <col min="4" max="4" width="17" style="13" customWidth="1"/>
    <col min="5" max="5" width="19.7109375" customWidth="1"/>
    <col min="6" max="6" width="16.7109375" customWidth="1"/>
    <col min="7" max="7" width="29.140625" customWidth="1"/>
  </cols>
  <sheetData>
    <row r="1" spans="2:7" ht="45" customHeight="1" x14ac:dyDescent="0.25">
      <c r="B1" s="43"/>
      <c r="C1" s="95" t="s">
        <v>88</v>
      </c>
      <c r="D1" s="95"/>
      <c r="E1" s="95"/>
      <c r="F1" s="95"/>
      <c r="G1" s="43"/>
    </row>
    <row r="2" spans="2:7" ht="30.75" customHeight="1" x14ac:dyDescent="0.25">
      <c r="B2" s="89" t="s">
        <v>86</v>
      </c>
      <c r="C2" s="90"/>
      <c r="D2" s="90"/>
      <c r="E2" s="90"/>
      <c r="F2" s="90"/>
      <c r="G2" s="91"/>
    </row>
    <row r="3" spans="2:7" ht="17.25" customHeight="1" x14ac:dyDescent="0.25">
      <c r="B3" s="92" t="s">
        <v>87</v>
      </c>
      <c r="C3" s="93"/>
      <c r="D3" s="93"/>
      <c r="E3" s="93"/>
      <c r="F3" s="93"/>
      <c r="G3" s="94"/>
    </row>
    <row r="4" spans="2:7" ht="35.25" customHeight="1" x14ac:dyDescent="0.25">
      <c r="B4" s="68" t="s">
        <v>0</v>
      </c>
      <c r="C4" s="69"/>
      <c r="D4" s="69"/>
      <c r="E4" s="70" t="s">
        <v>1</v>
      </c>
      <c r="F4" s="71"/>
      <c r="G4" s="71"/>
    </row>
    <row r="5" spans="2:7" ht="18.75" customHeight="1" x14ac:dyDescent="0.25">
      <c r="B5" s="86" t="s">
        <v>81</v>
      </c>
      <c r="C5" s="87"/>
      <c r="D5" s="87"/>
      <c r="E5" s="87"/>
      <c r="F5" s="88"/>
      <c r="G5" s="21"/>
    </row>
    <row r="6" spans="2:7" ht="18.75" x14ac:dyDescent="0.3">
      <c r="B6" s="20"/>
      <c r="C6" s="23" t="s">
        <v>3</v>
      </c>
      <c r="D6" s="24" t="s">
        <v>4</v>
      </c>
      <c r="E6" s="25" t="s">
        <v>5</v>
      </c>
      <c r="F6" s="23" t="s">
        <v>21</v>
      </c>
      <c r="G6" s="21" t="s">
        <v>35</v>
      </c>
    </row>
    <row r="7" spans="2:7" ht="30" x14ac:dyDescent="0.25">
      <c r="B7" s="56" t="s">
        <v>26</v>
      </c>
      <c r="C7" s="57" t="s">
        <v>6</v>
      </c>
      <c r="D7" s="57" t="s">
        <v>61</v>
      </c>
      <c r="E7" s="56" t="s">
        <v>2</v>
      </c>
      <c r="F7" s="57" t="s">
        <v>62</v>
      </c>
      <c r="G7" s="21"/>
    </row>
    <row r="8" spans="2:7" x14ac:dyDescent="0.25">
      <c r="B8" s="15" t="s">
        <v>19</v>
      </c>
      <c r="C8" s="8"/>
      <c r="D8" s="7"/>
      <c r="E8" s="6"/>
      <c r="F8" s="78">
        <f>ROUND(C8*D8*E8,0)</f>
        <v>0</v>
      </c>
      <c r="G8" s="16"/>
    </row>
    <row r="9" spans="2:7" x14ac:dyDescent="0.25">
      <c r="B9" s="15" t="s">
        <v>19</v>
      </c>
      <c r="C9" s="8"/>
      <c r="D9" s="7"/>
      <c r="E9" s="6"/>
      <c r="F9" s="78">
        <f>ROUND(C9*D9*E9,0)</f>
        <v>0</v>
      </c>
      <c r="G9" s="16"/>
    </row>
    <row r="10" spans="2:7" x14ac:dyDescent="0.25">
      <c r="B10" s="15" t="s">
        <v>19</v>
      </c>
      <c r="C10" s="8"/>
      <c r="D10" s="7"/>
      <c r="E10" s="7"/>
      <c r="F10" s="78">
        <f>ROUND(C10*D10*E10,0)</f>
        <v>0</v>
      </c>
      <c r="G10" s="17"/>
    </row>
    <row r="11" spans="2:7" x14ac:dyDescent="0.25">
      <c r="B11" s="18"/>
      <c r="C11" s="8"/>
      <c r="D11" s="7"/>
      <c r="E11" s="7"/>
      <c r="F11" s="9"/>
      <c r="G11" s="17"/>
    </row>
    <row r="12" spans="2:7" ht="30" x14ac:dyDescent="0.25">
      <c r="B12" s="58" t="s">
        <v>27</v>
      </c>
      <c r="C12" s="57" t="s">
        <v>63</v>
      </c>
      <c r="D12" s="57" t="s">
        <v>8</v>
      </c>
      <c r="E12" s="56"/>
      <c r="F12" s="56" t="s">
        <v>9</v>
      </c>
      <c r="G12" s="21"/>
    </row>
    <row r="13" spans="2:7" x14ac:dyDescent="0.25">
      <c r="B13" s="15" t="s">
        <v>10</v>
      </c>
      <c r="C13" s="10"/>
      <c r="D13" s="85"/>
      <c r="E13" s="2"/>
      <c r="F13" s="10">
        <f>ROUND(C13*D13,0)</f>
        <v>0</v>
      </c>
      <c r="G13" s="19"/>
    </row>
    <row r="14" spans="2:7" x14ac:dyDescent="0.25">
      <c r="B14" s="15" t="s">
        <v>10</v>
      </c>
      <c r="C14" s="10"/>
      <c r="D14" s="85"/>
      <c r="E14" s="2"/>
      <c r="F14" s="10">
        <f>ROUND(C14*D14,0)</f>
        <v>0</v>
      </c>
      <c r="G14" s="19"/>
    </row>
    <row r="15" spans="2:7" x14ac:dyDescent="0.25">
      <c r="B15" s="15" t="s">
        <v>10</v>
      </c>
      <c r="C15" s="10"/>
      <c r="D15" s="85"/>
      <c r="E15" s="2"/>
      <c r="F15" s="10">
        <f>ROUND(C15*D15,0)</f>
        <v>0</v>
      </c>
      <c r="G15" s="19"/>
    </row>
    <row r="16" spans="2:7" x14ac:dyDescent="0.25">
      <c r="B16" s="18"/>
      <c r="C16" s="10"/>
      <c r="D16" s="85"/>
      <c r="E16" s="2"/>
      <c r="F16" s="11"/>
      <c r="G16" s="19"/>
    </row>
    <row r="17" spans="2:7" ht="45" x14ac:dyDescent="0.25">
      <c r="B17" s="58" t="s">
        <v>39</v>
      </c>
      <c r="C17" s="57" t="s">
        <v>64</v>
      </c>
      <c r="D17" s="57" t="s">
        <v>58</v>
      </c>
      <c r="E17" s="57" t="s">
        <v>65</v>
      </c>
      <c r="F17" s="57" t="s">
        <v>7</v>
      </c>
      <c r="G17" s="21"/>
    </row>
    <row r="18" spans="2:7" x14ac:dyDescent="0.25">
      <c r="B18" s="18" t="s">
        <v>11</v>
      </c>
      <c r="C18" s="10"/>
      <c r="D18" s="10"/>
      <c r="E18" s="10"/>
      <c r="F18" s="11">
        <f>ROUND(C18+D18+E18,2)</f>
        <v>0</v>
      </c>
      <c r="G18" s="19"/>
    </row>
    <row r="19" spans="2:7" x14ac:dyDescent="0.25">
      <c r="B19" s="18" t="s">
        <v>11</v>
      </c>
      <c r="C19" s="10"/>
      <c r="D19" s="10"/>
      <c r="E19" s="10"/>
      <c r="F19" s="11">
        <f t="shared" ref="F19:F28" si="0">ROUND(C19+D19+E19,2)</f>
        <v>0</v>
      </c>
      <c r="G19" s="19"/>
    </row>
    <row r="20" spans="2:7" x14ac:dyDescent="0.25">
      <c r="B20" s="18" t="s">
        <v>11</v>
      </c>
      <c r="C20" s="10"/>
      <c r="D20" s="10"/>
      <c r="E20" s="10"/>
      <c r="F20" s="11">
        <f t="shared" si="0"/>
        <v>0</v>
      </c>
      <c r="G20" s="19"/>
    </row>
    <row r="21" spans="2:7" x14ac:dyDescent="0.25">
      <c r="B21" s="18" t="s">
        <v>11</v>
      </c>
      <c r="C21" s="10"/>
      <c r="D21" s="10"/>
      <c r="E21" s="10"/>
      <c r="F21" s="11">
        <f t="shared" si="0"/>
        <v>0</v>
      </c>
      <c r="G21" s="19"/>
    </row>
    <row r="22" spans="2:7" x14ac:dyDescent="0.25">
      <c r="B22" s="18" t="s">
        <v>11</v>
      </c>
      <c r="C22" s="10"/>
      <c r="D22" s="10"/>
      <c r="E22" s="10"/>
      <c r="F22" s="11">
        <f t="shared" si="0"/>
        <v>0</v>
      </c>
      <c r="G22" s="19"/>
    </row>
    <row r="23" spans="2:7" x14ac:dyDescent="0.25">
      <c r="B23" s="18" t="s">
        <v>11</v>
      </c>
      <c r="C23" s="10"/>
      <c r="D23" s="10"/>
      <c r="E23" s="10"/>
      <c r="F23" s="11">
        <f t="shared" si="0"/>
        <v>0</v>
      </c>
      <c r="G23" s="19"/>
    </row>
    <row r="24" spans="2:7" x14ac:dyDescent="0.25">
      <c r="B24" s="18" t="s">
        <v>11</v>
      </c>
      <c r="C24" s="10"/>
      <c r="D24" s="10"/>
      <c r="E24" s="10"/>
      <c r="F24" s="11">
        <f t="shared" si="0"/>
        <v>0</v>
      </c>
      <c r="G24" s="19"/>
    </row>
    <row r="25" spans="2:7" x14ac:dyDescent="0.25">
      <c r="B25" s="18" t="s">
        <v>11</v>
      </c>
      <c r="C25" s="10"/>
      <c r="D25" s="10"/>
      <c r="E25" s="10"/>
      <c r="F25" s="11">
        <f t="shared" si="0"/>
        <v>0</v>
      </c>
      <c r="G25" s="19"/>
    </row>
    <row r="26" spans="2:7" x14ac:dyDescent="0.25">
      <c r="B26" s="18" t="s">
        <v>11</v>
      </c>
      <c r="C26" s="10"/>
      <c r="D26" s="10"/>
      <c r="E26" s="10"/>
      <c r="F26" s="11">
        <f>ROUND(C26+D26+E26,2)</f>
        <v>0</v>
      </c>
      <c r="G26" s="19"/>
    </row>
    <row r="27" spans="2:7" x14ac:dyDescent="0.25">
      <c r="B27" s="18" t="s">
        <v>11</v>
      </c>
      <c r="C27" s="10"/>
      <c r="D27" s="10"/>
      <c r="E27" s="10"/>
      <c r="F27" s="11">
        <f t="shared" si="0"/>
        <v>0</v>
      </c>
      <c r="G27" s="19"/>
    </row>
    <row r="28" spans="2:7" x14ac:dyDescent="0.25">
      <c r="B28" s="18" t="s">
        <v>11</v>
      </c>
      <c r="C28" s="10"/>
      <c r="D28" s="10"/>
      <c r="E28" s="10"/>
      <c r="F28" s="11">
        <f t="shared" si="0"/>
        <v>0</v>
      </c>
      <c r="G28" s="19"/>
    </row>
    <row r="29" spans="2:7" x14ac:dyDescent="0.25">
      <c r="B29" s="18"/>
      <c r="C29" s="10"/>
      <c r="D29" s="10"/>
      <c r="E29" s="10"/>
      <c r="F29" s="11"/>
      <c r="G29" s="19"/>
    </row>
    <row r="30" spans="2:7" x14ac:dyDescent="0.25">
      <c r="B30" s="18"/>
      <c r="C30" s="76"/>
      <c r="D30" s="76"/>
      <c r="E30" s="77"/>
      <c r="F30" s="77"/>
      <c r="G30" s="21"/>
    </row>
    <row r="31" spans="2:7" x14ac:dyDescent="0.25">
      <c r="B31" s="21"/>
      <c r="C31" s="76"/>
      <c r="D31" s="76"/>
      <c r="E31" s="77"/>
      <c r="F31" s="77"/>
      <c r="G31" s="21"/>
    </row>
    <row r="32" spans="2:7" s="14" customFormat="1" x14ac:dyDescent="0.25">
      <c r="B32" s="28" t="s">
        <v>60</v>
      </c>
      <c r="C32" s="29"/>
      <c r="D32" s="29"/>
      <c r="E32" s="28"/>
      <c r="F32" s="28"/>
      <c r="G32" s="21"/>
    </row>
    <row r="33" spans="2:7" x14ac:dyDescent="0.25">
      <c r="B33" s="30" t="s">
        <v>66</v>
      </c>
      <c r="C33" s="31"/>
      <c r="D33" s="31"/>
      <c r="E33" s="30"/>
      <c r="F33" s="28"/>
      <c r="G33" s="21"/>
    </row>
    <row r="34" spans="2:7" x14ac:dyDescent="0.25">
      <c r="B34" s="32"/>
      <c r="C34" s="33"/>
      <c r="D34" s="34" t="s">
        <v>23</v>
      </c>
      <c r="E34" s="35"/>
      <c r="F34" s="79">
        <f>SUM(F8:F16)+SUM(C18:C31)</f>
        <v>0</v>
      </c>
      <c r="G34" s="21"/>
    </row>
    <row r="35" spans="2:7" x14ac:dyDescent="0.25">
      <c r="B35" s="36"/>
      <c r="C35" s="37"/>
      <c r="D35" s="37"/>
      <c r="E35" s="38" t="s">
        <v>24</v>
      </c>
      <c r="F35" s="79">
        <f>SUM(D18:D31)</f>
        <v>0</v>
      </c>
      <c r="G35" s="21"/>
    </row>
    <row r="36" spans="2:7" x14ac:dyDescent="0.25">
      <c r="B36" s="32"/>
      <c r="C36" s="33"/>
      <c r="D36" s="33"/>
      <c r="E36" s="35" t="s">
        <v>46</v>
      </c>
      <c r="F36" s="79">
        <f>SUM(E18:E31)</f>
        <v>0</v>
      </c>
      <c r="G36" s="21"/>
    </row>
    <row r="37" spans="2:7" ht="38.25" customHeight="1" x14ac:dyDescent="0.25">
      <c r="B37" s="53"/>
      <c r="C37" s="39"/>
      <c r="D37" s="108" t="s">
        <v>67</v>
      </c>
      <c r="E37" s="109"/>
      <c r="F37" s="79">
        <f>SUM(F34:F36)</f>
        <v>0</v>
      </c>
      <c r="G37" s="21"/>
    </row>
    <row r="38" spans="2:7" ht="36" customHeight="1" x14ac:dyDescent="0.25">
      <c r="B38" s="59" t="s">
        <v>80</v>
      </c>
      <c r="C38" s="22"/>
      <c r="D38" s="22"/>
      <c r="E38" s="22"/>
      <c r="F38" s="77"/>
      <c r="G38" s="21"/>
    </row>
    <row r="39" spans="2:7" x14ac:dyDescent="0.25">
      <c r="B39" s="23"/>
      <c r="C39" s="24" t="s">
        <v>3</v>
      </c>
      <c r="D39" s="24" t="s">
        <v>4</v>
      </c>
      <c r="E39" s="24" t="s">
        <v>5</v>
      </c>
      <c r="F39" s="23" t="s">
        <v>21</v>
      </c>
      <c r="G39" s="23" t="s">
        <v>35</v>
      </c>
    </row>
    <row r="40" spans="2:7" ht="45" x14ac:dyDescent="0.25">
      <c r="B40" s="56" t="s">
        <v>20</v>
      </c>
      <c r="C40" s="57"/>
      <c r="D40" s="60" t="s">
        <v>22</v>
      </c>
      <c r="E40" s="57" t="s">
        <v>68</v>
      </c>
      <c r="F40" s="61" t="s">
        <v>69</v>
      </c>
      <c r="G40" s="21"/>
    </row>
    <row r="41" spans="2:7" ht="45" x14ac:dyDescent="0.25">
      <c r="B41" s="22" t="s">
        <v>78</v>
      </c>
      <c r="C41" s="27"/>
      <c r="D41" s="76"/>
      <c r="E41" s="26"/>
      <c r="F41" s="72">
        <f>ROUND(D41+E41,0)</f>
        <v>0</v>
      </c>
      <c r="G41" s="19"/>
    </row>
    <row r="42" spans="2:7" ht="45" x14ac:dyDescent="0.25">
      <c r="B42" s="22" t="s">
        <v>79</v>
      </c>
      <c r="C42" s="27"/>
      <c r="D42" s="76"/>
      <c r="E42" s="26"/>
      <c r="F42" s="72">
        <f>ROUND(D42+E42,0)</f>
        <v>0</v>
      </c>
      <c r="G42" s="19"/>
    </row>
    <row r="43" spans="2:7" x14ac:dyDescent="0.25">
      <c r="B43" s="21"/>
      <c r="C43" s="27"/>
      <c r="D43" s="22"/>
      <c r="E43" s="26"/>
      <c r="F43" s="72"/>
      <c r="G43" s="19"/>
    </row>
    <row r="44" spans="2:7" x14ac:dyDescent="0.25">
      <c r="B44" s="40" t="s">
        <v>45</v>
      </c>
      <c r="C44" s="41"/>
      <c r="D44" s="41"/>
      <c r="E44" s="42"/>
      <c r="F44" s="42"/>
      <c r="G44" s="28"/>
    </row>
    <row r="45" spans="2:7" ht="67.5" customHeight="1" x14ac:dyDescent="0.25">
      <c r="B45" s="62" t="s">
        <v>44</v>
      </c>
      <c r="C45" s="63"/>
      <c r="D45" s="64" t="s">
        <v>22</v>
      </c>
      <c r="E45" s="63" t="s">
        <v>47</v>
      </c>
      <c r="F45" s="73" t="s">
        <v>69</v>
      </c>
      <c r="G45" s="74"/>
    </row>
    <row r="46" spans="2:7" x14ac:dyDescent="0.25">
      <c r="B46" s="21" t="s">
        <v>25</v>
      </c>
      <c r="C46" s="27"/>
      <c r="D46" s="76"/>
      <c r="E46" s="77"/>
      <c r="F46" s="80"/>
      <c r="G46" s="21"/>
    </row>
    <row r="47" spans="2:7" ht="49.5" customHeight="1" x14ac:dyDescent="0.25">
      <c r="B47" s="22" t="s">
        <v>82</v>
      </c>
      <c r="C47" s="27"/>
      <c r="D47" s="76">
        <v>0</v>
      </c>
      <c r="E47" s="77"/>
      <c r="F47" s="77">
        <v>0</v>
      </c>
      <c r="G47" s="21" t="s">
        <v>56</v>
      </c>
    </row>
    <row r="48" spans="2:7" x14ac:dyDescent="0.25">
      <c r="B48" s="3" t="s">
        <v>37</v>
      </c>
      <c r="C48" s="2"/>
      <c r="D48" s="10"/>
      <c r="E48" s="10"/>
      <c r="F48" s="11">
        <f>ROUND(D48+E48,0)</f>
        <v>0</v>
      </c>
      <c r="G48" s="1"/>
    </row>
    <row r="49" spans="2:7" x14ac:dyDescent="0.25">
      <c r="B49" s="3" t="s">
        <v>37</v>
      </c>
      <c r="C49" s="2"/>
      <c r="D49" s="10"/>
      <c r="E49" s="10"/>
      <c r="F49" s="11">
        <f>ROUND(D49+E49,0)</f>
        <v>0</v>
      </c>
      <c r="G49" s="1"/>
    </row>
    <row r="50" spans="2:7" x14ac:dyDescent="0.25">
      <c r="B50" s="3" t="s">
        <v>37</v>
      </c>
      <c r="C50" s="2"/>
      <c r="D50" s="10"/>
      <c r="E50" s="10"/>
      <c r="F50" s="11">
        <f>ROUND(D50+E50,0)</f>
        <v>0</v>
      </c>
      <c r="G50" s="1"/>
    </row>
    <row r="51" spans="2:7" x14ac:dyDescent="0.25">
      <c r="B51" s="4"/>
      <c r="C51" s="2"/>
      <c r="D51" s="10"/>
      <c r="E51" s="10"/>
      <c r="F51" s="11"/>
      <c r="G51" s="1"/>
    </row>
    <row r="52" spans="2:7" ht="30" customHeight="1" x14ac:dyDescent="0.25">
      <c r="B52" s="44"/>
      <c r="C52" s="45"/>
      <c r="D52" s="118" t="s">
        <v>70</v>
      </c>
      <c r="E52" s="119"/>
      <c r="F52" s="81">
        <f>SUM(D41:D51)</f>
        <v>0</v>
      </c>
      <c r="G52" s="21"/>
    </row>
    <row r="53" spans="2:7" ht="46.5" customHeight="1" x14ac:dyDescent="0.25">
      <c r="B53" s="44"/>
      <c r="C53" s="45"/>
      <c r="D53" s="118" t="s">
        <v>71</v>
      </c>
      <c r="E53" s="119"/>
      <c r="F53" s="81">
        <f>SUM(E46:E51)</f>
        <v>0</v>
      </c>
      <c r="G53" s="75" t="s">
        <v>90</v>
      </c>
    </row>
    <row r="54" spans="2:7" ht="48" customHeight="1" x14ac:dyDescent="0.25">
      <c r="B54" s="46"/>
      <c r="C54" s="47"/>
      <c r="D54" s="116" t="s">
        <v>83</v>
      </c>
      <c r="E54" s="117"/>
      <c r="F54" s="81">
        <f>F52+F53</f>
        <v>0</v>
      </c>
      <c r="G54" s="21"/>
    </row>
    <row r="55" spans="2:7" ht="49.5" customHeight="1" x14ac:dyDescent="0.25">
      <c r="B55" s="48" t="s">
        <v>84</v>
      </c>
      <c r="C55" s="55"/>
      <c r="D55" s="55"/>
      <c r="E55" s="54"/>
      <c r="F55" s="82">
        <f>F37-F54</f>
        <v>0</v>
      </c>
      <c r="G55" s="24" t="s">
        <v>59</v>
      </c>
    </row>
    <row r="56" spans="2:7" ht="27.75" customHeight="1" x14ac:dyDescent="0.25">
      <c r="B56" s="44"/>
      <c r="C56" s="45"/>
      <c r="D56" s="45"/>
      <c r="E56" s="65" t="s">
        <v>72</v>
      </c>
      <c r="F56" s="83">
        <f>SUM(F54:F55)</f>
        <v>0</v>
      </c>
      <c r="G56" s="75" t="s">
        <v>89</v>
      </c>
    </row>
    <row r="57" spans="2:7" ht="65.25" customHeight="1" x14ac:dyDescent="0.25">
      <c r="B57" s="49" t="s">
        <v>85</v>
      </c>
      <c r="C57" s="49"/>
      <c r="D57" s="49"/>
      <c r="E57" s="50"/>
      <c r="F57" s="84" t="e">
        <f>(F55/F37)*100</f>
        <v>#DIV/0!</v>
      </c>
      <c r="G57" s="52" t="s">
        <v>73</v>
      </c>
    </row>
    <row r="58" spans="2:7" x14ac:dyDescent="0.25">
      <c r="B58" s="43"/>
      <c r="C58" s="51"/>
      <c r="D58" s="51"/>
      <c r="E58" s="43"/>
      <c r="F58" s="43"/>
      <c r="G58" s="43"/>
    </row>
    <row r="59" spans="2:7" ht="30" x14ac:dyDescent="0.25">
      <c r="B59" s="66" t="s">
        <v>74</v>
      </c>
      <c r="C59" s="57" t="s">
        <v>41</v>
      </c>
      <c r="D59" s="57" t="s">
        <v>75</v>
      </c>
      <c r="E59" s="56" t="s">
        <v>40</v>
      </c>
      <c r="F59" s="56" t="s">
        <v>43</v>
      </c>
      <c r="G59" s="56" t="s">
        <v>42</v>
      </c>
    </row>
    <row r="60" spans="2:7" x14ac:dyDescent="0.25">
      <c r="B60" s="5"/>
      <c r="C60" s="12"/>
      <c r="D60" s="5"/>
      <c r="E60" s="5"/>
      <c r="F60" s="5"/>
      <c r="G60" s="5"/>
    </row>
    <row r="61" spans="2:7" x14ac:dyDescent="0.25">
      <c r="B61" s="5"/>
      <c r="C61" s="12"/>
      <c r="D61" s="5"/>
      <c r="E61" s="5"/>
      <c r="F61" s="5"/>
      <c r="G61" s="5"/>
    </row>
    <row r="62" spans="2:7" x14ac:dyDescent="0.25">
      <c r="B62" s="5"/>
      <c r="C62" s="12"/>
      <c r="D62" s="5"/>
      <c r="E62" s="5"/>
      <c r="F62" s="5"/>
      <c r="G62" s="5"/>
    </row>
    <row r="63" spans="2:7" x14ac:dyDescent="0.25">
      <c r="B63" s="5"/>
      <c r="C63" s="12"/>
      <c r="D63" s="5"/>
      <c r="E63" s="5"/>
      <c r="F63" s="5"/>
      <c r="G63" s="5"/>
    </row>
    <row r="64" spans="2:7" x14ac:dyDescent="0.25">
      <c r="B64" s="43"/>
      <c r="C64" s="51"/>
      <c r="D64" s="51"/>
      <c r="E64" s="43"/>
      <c r="F64" s="43"/>
      <c r="G64" s="43"/>
    </row>
    <row r="65" spans="2:7" ht="30" customHeight="1" x14ac:dyDescent="0.25">
      <c r="B65" s="56" t="s">
        <v>38</v>
      </c>
      <c r="C65" s="51"/>
      <c r="D65" s="110" t="s">
        <v>48</v>
      </c>
      <c r="E65" s="111"/>
      <c r="F65" s="111"/>
      <c r="G65" s="112"/>
    </row>
    <row r="66" spans="2:7" ht="45" customHeight="1" x14ac:dyDescent="0.25">
      <c r="B66" s="21" t="s">
        <v>13</v>
      </c>
      <c r="C66" s="51"/>
      <c r="D66" s="113" t="s">
        <v>77</v>
      </c>
      <c r="E66" s="114"/>
      <c r="F66" s="114"/>
      <c r="G66" s="115"/>
    </row>
    <row r="67" spans="2:7" ht="25.5" customHeight="1" x14ac:dyDescent="0.25">
      <c r="B67" s="21" t="s">
        <v>12</v>
      </c>
      <c r="C67" s="51"/>
      <c r="D67" s="113" t="s">
        <v>49</v>
      </c>
      <c r="E67" s="114"/>
      <c r="F67" s="114"/>
      <c r="G67" s="115"/>
    </row>
    <row r="68" spans="2:7" ht="23.25" customHeight="1" x14ac:dyDescent="0.25">
      <c r="B68" s="21" t="s">
        <v>14</v>
      </c>
      <c r="C68" s="51"/>
      <c r="D68" s="113" t="s">
        <v>53</v>
      </c>
      <c r="E68" s="114"/>
      <c r="F68" s="114"/>
      <c r="G68" s="115"/>
    </row>
    <row r="69" spans="2:7" ht="23.25" customHeight="1" x14ac:dyDescent="0.25">
      <c r="B69" s="21" t="s">
        <v>15</v>
      </c>
      <c r="C69" s="51"/>
      <c r="D69" s="113" t="s">
        <v>50</v>
      </c>
      <c r="E69" s="114"/>
      <c r="F69" s="114"/>
      <c r="G69" s="115"/>
    </row>
    <row r="70" spans="2:7" x14ac:dyDescent="0.25">
      <c r="B70" s="21" t="s">
        <v>16</v>
      </c>
      <c r="C70" s="51"/>
      <c r="D70" s="113" t="s">
        <v>51</v>
      </c>
      <c r="E70" s="114"/>
      <c r="F70" s="114"/>
      <c r="G70" s="115"/>
    </row>
    <row r="71" spans="2:7" ht="20.25" customHeight="1" x14ac:dyDescent="0.25">
      <c r="B71" s="21" t="s">
        <v>28</v>
      </c>
      <c r="C71" s="51"/>
      <c r="D71" s="113" t="s">
        <v>52</v>
      </c>
      <c r="E71" s="114"/>
      <c r="F71" s="114"/>
      <c r="G71" s="115"/>
    </row>
    <row r="72" spans="2:7" ht="21" customHeight="1" x14ac:dyDescent="0.25">
      <c r="B72" s="21" t="s">
        <v>17</v>
      </c>
      <c r="C72" s="51"/>
      <c r="D72" s="113" t="s">
        <v>54</v>
      </c>
      <c r="E72" s="114"/>
      <c r="F72" s="114"/>
      <c r="G72" s="115"/>
    </row>
    <row r="73" spans="2:7" ht="14.25" customHeight="1" x14ac:dyDescent="0.25">
      <c r="B73" s="21" t="s">
        <v>18</v>
      </c>
      <c r="C73" s="51"/>
      <c r="D73" s="113" t="s">
        <v>55</v>
      </c>
      <c r="E73" s="114"/>
      <c r="F73" s="114"/>
      <c r="G73" s="115"/>
    </row>
    <row r="74" spans="2:7" x14ac:dyDescent="0.25">
      <c r="B74" s="21" t="s">
        <v>76</v>
      </c>
      <c r="C74" s="51"/>
      <c r="D74" s="51"/>
      <c r="E74" s="43"/>
      <c r="F74" s="43"/>
      <c r="G74" s="43"/>
    </row>
    <row r="75" spans="2:7" x14ac:dyDescent="0.25">
      <c r="B75" s="43"/>
      <c r="C75" s="51"/>
      <c r="D75" s="51"/>
      <c r="E75" s="43"/>
      <c r="F75" s="43"/>
      <c r="G75" s="43"/>
    </row>
    <row r="76" spans="2:7" x14ac:dyDescent="0.25">
      <c r="B76" s="67" t="s">
        <v>29</v>
      </c>
      <c r="C76" s="51"/>
      <c r="D76" s="105" t="s">
        <v>57</v>
      </c>
      <c r="E76" s="106"/>
      <c r="F76" s="106"/>
      <c r="G76" s="107"/>
    </row>
    <row r="77" spans="2:7" ht="29.25" customHeight="1" x14ac:dyDescent="0.25">
      <c r="B77" s="21" t="s">
        <v>30</v>
      </c>
      <c r="C77" s="51"/>
      <c r="D77" s="96" t="s">
        <v>91</v>
      </c>
      <c r="E77" s="97"/>
      <c r="F77" s="97"/>
      <c r="G77" s="98"/>
    </row>
    <row r="78" spans="2:7" x14ac:dyDescent="0.25">
      <c r="B78" s="21" t="s">
        <v>36</v>
      </c>
      <c r="C78" s="51"/>
      <c r="D78" s="99"/>
      <c r="E78" s="100"/>
      <c r="F78" s="100"/>
      <c r="G78" s="101"/>
    </row>
    <row r="79" spans="2:7" x14ac:dyDescent="0.25">
      <c r="B79" s="21" t="s">
        <v>31</v>
      </c>
      <c r="C79" s="51"/>
      <c r="D79" s="99"/>
      <c r="E79" s="100"/>
      <c r="F79" s="100"/>
      <c r="G79" s="101"/>
    </row>
    <row r="80" spans="2:7" x14ac:dyDescent="0.25">
      <c r="B80" s="21" t="s">
        <v>32</v>
      </c>
      <c r="C80" s="51"/>
      <c r="D80" s="99"/>
      <c r="E80" s="100"/>
      <c r="F80" s="100"/>
      <c r="G80" s="101"/>
    </row>
    <row r="81" spans="2:7" x14ac:dyDescent="0.25">
      <c r="B81" s="21" t="s">
        <v>33</v>
      </c>
      <c r="C81" s="51"/>
      <c r="D81" s="99"/>
      <c r="E81" s="100"/>
      <c r="F81" s="100"/>
      <c r="G81" s="101"/>
    </row>
    <row r="82" spans="2:7" x14ac:dyDescent="0.25">
      <c r="B82" s="21" t="s">
        <v>34</v>
      </c>
      <c r="C82" s="51"/>
      <c r="D82" s="102"/>
      <c r="E82" s="103"/>
      <c r="F82" s="103"/>
      <c r="G82" s="104"/>
    </row>
    <row r="83" spans="2:7" x14ac:dyDescent="0.25">
      <c r="B83" s="43"/>
      <c r="C83" s="51"/>
      <c r="D83" s="51"/>
      <c r="E83" s="43"/>
      <c r="F83" s="43"/>
      <c r="G83" s="43"/>
    </row>
    <row r="84" spans="2:7" x14ac:dyDescent="0.25">
      <c r="B84" s="43"/>
      <c r="C84" s="51"/>
      <c r="D84" s="51"/>
      <c r="E84" s="43"/>
      <c r="F84" s="43"/>
      <c r="G84" s="43"/>
    </row>
    <row r="85" spans="2:7" x14ac:dyDescent="0.25">
      <c r="B85" s="43"/>
      <c r="C85" s="51"/>
      <c r="D85" s="51"/>
      <c r="E85" s="43"/>
      <c r="F85" s="43"/>
      <c r="G85" s="43"/>
    </row>
    <row r="86" spans="2:7" x14ac:dyDescent="0.25">
      <c r="B86" s="43"/>
      <c r="C86" s="51"/>
      <c r="D86" s="51"/>
      <c r="E86" s="43"/>
      <c r="F86" s="43"/>
      <c r="G86" s="43"/>
    </row>
    <row r="87" spans="2:7" x14ac:dyDescent="0.25">
      <c r="B87" s="43"/>
      <c r="C87" s="51"/>
      <c r="D87" s="51"/>
      <c r="E87" s="43"/>
      <c r="F87" s="43"/>
      <c r="G87" s="43"/>
    </row>
    <row r="88" spans="2:7" x14ac:dyDescent="0.25">
      <c r="B88" s="43"/>
      <c r="C88" s="51"/>
      <c r="D88" s="51"/>
      <c r="E88" s="43"/>
      <c r="F88" s="43"/>
      <c r="G88" s="43"/>
    </row>
    <row r="89" spans="2:7" x14ac:dyDescent="0.25">
      <c r="B89" s="43"/>
      <c r="C89" s="51"/>
      <c r="D89" s="51"/>
      <c r="E89" s="43"/>
      <c r="F89" s="43"/>
      <c r="G89" s="43"/>
    </row>
    <row r="90" spans="2:7" x14ac:dyDescent="0.25">
      <c r="B90" s="43"/>
      <c r="C90" s="51"/>
      <c r="D90" s="51"/>
      <c r="E90" s="43"/>
      <c r="F90" s="43"/>
      <c r="G90" s="43"/>
    </row>
    <row r="91" spans="2:7" x14ac:dyDescent="0.25">
      <c r="B91" s="43"/>
      <c r="C91" s="51"/>
      <c r="D91" s="51"/>
      <c r="E91" s="43"/>
      <c r="F91" s="43"/>
      <c r="G91" s="43"/>
    </row>
    <row r="92" spans="2:7" x14ac:dyDescent="0.25">
      <c r="B92" s="43"/>
      <c r="C92" s="51"/>
      <c r="D92" s="51"/>
      <c r="E92" s="43"/>
      <c r="F92" s="43"/>
      <c r="G92" s="43"/>
    </row>
    <row r="93" spans="2:7" x14ac:dyDescent="0.25">
      <c r="B93" s="43"/>
      <c r="C93" s="51"/>
      <c r="D93" s="51"/>
      <c r="E93" s="43"/>
      <c r="F93" s="43"/>
      <c r="G93" s="43"/>
    </row>
    <row r="94" spans="2:7" x14ac:dyDescent="0.25">
      <c r="B94" s="43"/>
      <c r="C94" s="51"/>
      <c r="D94" s="51"/>
      <c r="E94" s="43"/>
      <c r="F94" s="43"/>
      <c r="G94" s="43"/>
    </row>
    <row r="95" spans="2:7" x14ac:dyDescent="0.25">
      <c r="B95" s="43"/>
      <c r="C95" s="51"/>
      <c r="D95" s="51"/>
      <c r="E95" s="43"/>
      <c r="F95" s="43"/>
      <c r="G95" s="43"/>
    </row>
    <row r="96" spans="2:7" x14ac:dyDescent="0.25">
      <c r="B96" s="43"/>
      <c r="C96" s="51"/>
      <c r="D96" s="51"/>
      <c r="E96" s="43"/>
      <c r="F96" s="43"/>
      <c r="G96" s="43"/>
    </row>
    <row r="97" spans="2:7" x14ac:dyDescent="0.25">
      <c r="B97" s="43"/>
      <c r="C97" s="51"/>
      <c r="D97" s="51"/>
      <c r="E97" s="43"/>
      <c r="F97" s="43"/>
      <c r="G97" s="43"/>
    </row>
    <row r="98" spans="2:7" x14ac:dyDescent="0.25">
      <c r="B98" s="43"/>
      <c r="C98" s="51"/>
      <c r="D98" s="51"/>
      <c r="E98" s="43"/>
      <c r="F98" s="43"/>
      <c r="G98" s="43"/>
    </row>
    <row r="99" spans="2:7" x14ac:dyDescent="0.25">
      <c r="B99" s="43"/>
      <c r="C99" s="51"/>
      <c r="D99" s="51"/>
      <c r="E99" s="43"/>
      <c r="F99" s="43"/>
      <c r="G99" s="43"/>
    </row>
    <row r="100" spans="2:7" x14ac:dyDescent="0.25">
      <c r="B100" s="43"/>
      <c r="C100" s="51"/>
      <c r="D100" s="51"/>
      <c r="E100" s="43"/>
      <c r="F100" s="43"/>
      <c r="G100" s="43"/>
    </row>
    <row r="101" spans="2:7" x14ac:dyDescent="0.25">
      <c r="B101" s="43"/>
      <c r="C101" s="51"/>
      <c r="D101" s="51"/>
      <c r="E101" s="43"/>
      <c r="F101" s="43"/>
      <c r="G101" s="43"/>
    </row>
    <row r="102" spans="2:7" x14ac:dyDescent="0.25">
      <c r="B102" s="43"/>
      <c r="C102" s="51"/>
      <c r="D102" s="51"/>
      <c r="E102" s="43"/>
      <c r="F102" s="43"/>
      <c r="G102" s="43"/>
    </row>
    <row r="103" spans="2:7" x14ac:dyDescent="0.25">
      <c r="B103" s="43"/>
      <c r="C103" s="51"/>
      <c r="D103" s="51"/>
      <c r="E103" s="43"/>
      <c r="F103" s="43"/>
      <c r="G103" s="43"/>
    </row>
    <row r="104" spans="2:7" x14ac:dyDescent="0.25">
      <c r="B104" s="43"/>
      <c r="C104" s="51"/>
      <c r="D104" s="51"/>
      <c r="E104" s="43"/>
      <c r="F104" s="43"/>
      <c r="G104" s="43"/>
    </row>
    <row r="105" spans="2:7" x14ac:dyDescent="0.25">
      <c r="B105" s="43"/>
      <c r="C105" s="51"/>
      <c r="D105" s="51"/>
      <c r="E105" s="43"/>
      <c r="F105" s="43"/>
      <c r="G105" s="43"/>
    </row>
    <row r="106" spans="2:7" x14ac:dyDescent="0.25">
      <c r="B106" s="43"/>
      <c r="C106" s="51"/>
      <c r="D106" s="51"/>
      <c r="E106" s="43"/>
      <c r="F106" s="43"/>
      <c r="G106" s="43"/>
    </row>
    <row r="107" spans="2:7" x14ac:dyDescent="0.25">
      <c r="B107" s="43"/>
      <c r="C107" s="51"/>
      <c r="D107" s="51"/>
      <c r="E107" s="43"/>
      <c r="F107" s="43"/>
      <c r="G107" s="43"/>
    </row>
    <row r="108" spans="2:7" x14ac:dyDescent="0.25">
      <c r="B108" s="43"/>
      <c r="C108" s="51"/>
      <c r="D108" s="51"/>
      <c r="E108" s="43"/>
      <c r="F108" s="43"/>
      <c r="G108" s="43"/>
    </row>
    <row r="109" spans="2:7" x14ac:dyDescent="0.25">
      <c r="B109" s="43"/>
      <c r="C109" s="51"/>
      <c r="D109" s="51"/>
      <c r="E109" s="43"/>
      <c r="F109" s="43"/>
      <c r="G109" s="43"/>
    </row>
    <row r="110" spans="2:7" x14ac:dyDescent="0.25">
      <c r="B110" s="43"/>
      <c r="C110" s="51"/>
      <c r="D110" s="51"/>
      <c r="E110" s="43"/>
      <c r="F110" s="43"/>
      <c r="G110" s="43"/>
    </row>
    <row r="111" spans="2:7" x14ac:dyDescent="0.25">
      <c r="B111" s="43"/>
      <c r="C111" s="51"/>
      <c r="D111" s="51"/>
      <c r="E111" s="43"/>
      <c r="F111" s="43"/>
      <c r="G111" s="43"/>
    </row>
    <row r="112" spans="2:7" x14ac:dyDescent="0.25">
      <c r="B112" s="43"/>
      <c r="C112" s="51"/>
      <c r="D112" s="51"/>
      <c r="E112" s="43"/>
      <c r="F112" s="43"/>
      <c r="G112" s="43"/>
    </row>
    <row r="113" spans="2:7" x14ac:dyDescent="0.25">
      <c r="B113" s="43"/>
      <c r="C113" s="51"/>
      <c r="D113" s="51"/>
      <c r="E113" s="43"/>
      <c r="F113" s="43"/>
      <c r="G113" s="43"/>
    </row>
    <row r="114" spans="2:7" x14ac:dyDescent="0.25">
      <c r="B114" s="43"/>
      <c r="C114" s="51"/>
      <c r="D114" s="51"/>
      <c r="E114" s="43"/>
      <c r="F114" s="43"/>
      <c r="G114" s="43"/>
    </row>
    <row r="115" spans="2:7" x14ac:dyDescent="0.25">
      <c r="B115" s="43"/>
      <c r="C115" s="51"/>
      <c r="D115" s="51"/>
      <c r="E115" s="43"/>
      <c r="F115" s="43"/>
      <c r="G115" s="43"/>
    </row>
    <row r="116" spans="2:7" x14ac:dyDescent="0.25">
      <c r="B116" s="43"/>
      <c r="C116" s="51"/>
      <c r="D116" s="51"/>
      <c r="E116" s="43"/>
      <c r="F116" s="43"/>
      <c r="G116" s="43"/>
    </row>
    <row r="117" spans="2:7" x14ac:dyDescent="0.25">
      <c r="B117" s="43"/>
      <c r="C117" s="51"/>
      <c r="D117" s="51"/>
      <c r="E117" s="43"/>
      <c r="F117" s="43"/>
      <c r="G117" s="43"/>
    </row>
    <row r="118" spans="2:7" x14ac:dyDescent="0.25">
      <c r="B118" s="43"/>
      <c r="C118" s="51"/>
      <c r="D118" s="51"/>
      <c r="E118" s="43"/>
      <c r="F118" s="43"/>
      <c r="G118" s="43"/>
    </row>
    <row r="119" spans="2:7" x14ac:dyDescent="0.25">
      <c r="B119" s="43"/>
      <c r="C119" s="51"/>
      <c r="D119" s="51"/>
      <c r="E119" s="43"/>
      <c r="F119" s="43"/>
      <c r="G119" s="43"/>
    </row>
    <row r="120" spans="2:7" x14ac:dyDescent="0.25">
      <c r="B120" s="43"/>
      <c r="C120" s="51"/>
      <c r="D120" s="51"/>
      <c r="E120" s="43"/>
      <c r="F120" s="43"/>
      <c r="G120" s="43"/>
    </row>
    <row r="121" spans="2:7" x14ac:dyDescent="0.25">
      <c r="B121" s="43"/>
      <c r="C121" s="51"/>
      <c r="D121" s="51"/>
      <c r="E121" s="43"/>
      <c r="F121" s="43"/>
      <c r="G121" s="43"/>
    </row>
    <row r="122" spans="2:7" x14ac:dyDescent="0.25">
      <c r="B122" s="43"/>
      <c r="C122" s="51"/>
      <c r="D122" s="51"/>
      <c r="E122" s="43"/>
      <c r="F122" s="43"/>
      <c r="G122" s="43"/>
    </row>
    <row r="123" spans="2:7" x14ac:dyDescent="0.25">
      <c r="B123" s="43"/>
      <c r="C123" s="51"/>
      <c r="D123" s="51"/>
      <c r="E123" s="43"/>
      <c r="F123" s="43"/>
      <c r="G123" s="43"/>
    </row>
    <row r="124" spans="2:7" x14ac:dyDescent="0.25">
      <c r="B124" s="43"/>
      <c r="C124" s="51"/>
      <c r="D124" s="51"/>
      <c r="E124" s="43"/>
      <c r="F124" s="43"/>
      <c r="G124" s="43"/>
    </row>
    <row r="125" spans="2:7" x14ac:dyDescent="0.25">
      <c r="B125" s="43"/>
      <c r="C125" s="51"/>
      <c r="D125" s="51"/>
      <c r="E125" s="43"/>
      <c r="F125" s="43"/>
      <c r="G125" s="43"/>
    </row>
    <row r="126" spans="2:7" x14ac:dyDescent="0.25">
      <c r="B126" s="43"/>
      <c r="C126" s="51"/>
      <c r="D126" s="51"/>
      <c r="E126" s="43"/>
      <c r="F126" s="43"/>
      <c r="G126" s="43"/>
    </row>
    <row r="127" spans="2:7" x14ac:dyDescent="0.25">
      <c r="B127" s="43"/>
      <c r="C127" s="51"/>
      <c r="D127" s="51"/>
      <c r="E127" s="43"/>
      <c r="F127" s="43"/>
      <c r="G127" s="43"/>
    </row>
    <row r="128" spans="2:7" x14ac:dyDescent="0.25">
      <c r="B128" s="43"/>
      <c r="C128" s="51"/>
      <c r="D128" s="51"/>
      <c r="E128" s="43"/>
      <c r="F128" s="43"/>
      <c r="G128" s="43"/>
    </row>
    <row r="129" spans="2:7" x14ac:dyDescent="0.25">
      <c r="B129" s="43"/>
      <c r="C129" s="51"/>
      <c r="D129" s="51"/>
      <c r="E129" s="43"/>
      <c r="F129" s="43"/>
      <c r="G129" s="43"/>
    </row>
    <row r="130" spans="2:7" x14ac:dyDescent="0.25">
      <c r="B130" s="43"/>
      <c r="C130" s="51"/>
      <c r="D130" s="51"/>
      <c r="E130" s="43"/>
      <c r="F130" s="43"/>
      <c r="G130" s="43"/>
    </row>
    <row r="131" spans="2:7" x14ac:dyDescent="0.25">
      <c r="B131" s="43"/>
      <c r="C131" s="51"/>
      <c r="D131" s="51"/>
      <c r="E131" s="43"/>
      <c r="F131" s="43"/>
      <c r="G131" s="43"/>
    </row>
    <row r="132" spans="2:7" x14ac:dyDescent="0.25">
      <c r="B132" s="43"/>
      <c r="C132" s="51"/>
      <c r="D132" s="51"/>
      <c r="E132" s="43"/>
      <c r="F132" s="43"/>
      <c r="G132" s="43"/>
    </row>
    <row r="133" spans="2:7" x14ac:dyDescent="0.25">
      <c r="B133" s="43"/>
      <c r="C133" s="51"/>
      <c r="D133" s="51"/>
      <c r="E133" s="43"/>
      <c r="F133" s="43"/>
      <c r="G133" s="43"/>
    </row>
    <row r="134" spans="2:7" x14ac:dyDescent="0.25">
      <c r="B134" s="43"/>
      <c r="C134" s="51"/>
      <c r="D134" s="51"/>
      <c r="E134" s="43"/>
      <c r="F134" s="43"/>
      <c r="G134" s="43"/>
    </row>
    <row r="135" spans="2:7" x14ac:dyDescent="0.25">
      <c r="B135" s="43"/>
      <c r="C135" s="51"/>
      <c r="D135" s="51"/>
      <c r="E135" s="43"/>
      <c r="F135" s="43"/>
      <c r="G135" s="43"/>
    </row>
    <row r="136" spans="2:7" x14ac:dyDescent="0.25">
      <c r="B136" s="43"/>
      <c r="C136" s="51"/>
      <c r="D136" s="51"/>
      <c r="E136" s="43"/>
      <c r="F136" s="43"/>
      <c r="G136" s="43"/>
    </row>
    <row r="137" spans="2:7" x14ac:dyDescent="0.25">
      <c r="B137" s="43"/>
      <c r="C137" s="51"/>
      <c r="D137" s="51"/>
      <c r="E137" s="43"/>
      <c r="F137" s="43"/>
      <c r="G137" s="43"/>
    </row>
    <row r="138" spans="2:7" x14ac:dyDescent="0.25">
      <c r="B138" s="43"/>
      <c r="C138" s="51"/>
      <c r="D138" s="51"/>
      <c r="E138" s="43"/>
      <c r="F138" s="43"/>
      <c r="G138" s="43"/>
    </row>
    <row r="139" spans="2:7" x14ac:dyDescent="0.25">
      <c r="B139" s="43"/>
      <c r="C139" s="51"/>
      <c r="D139" s="51"/>
      <c r="E139" s="43"/>
      <c r="F139" s="43"/>
      <c r="G139" s="43"/>
    </row>
    <row r="140" spans="2:7" x14ac:dyDescent="0.25">
      <c r="B140" s="43"/>
      <c r="C140" s="51"/>
      <c r="D140" s="51"/>
      <c r="E140" s="43"/>
      <c r="F140" s="43"/>
      <c r="G140" s="43"/>
    </row>
    <row r="141" spans="2:7" x14ac:dyDescent="0.25">
      <c r="B141" s="43"/>
      <c r="C141" s="51"/>
      <c r="D141" s="51"/>
      <c r="E141" s="43"/>
      <c r="F141" s="43"/>
      <c r="G141" s="43"/>
    </row>
    <row r="142" spans="2:7" x14ac:dyDescent="0.25">
      <c r="B142" s="43"/>
      <c r="C142" s="51"/>
      <c r="D142" s="51"/>
      <c r="E142" s="43"/>
      <c r="F142" s="43"/>
      <c r="G142" s="43"/>
    </row>
    <row r="143" spans="2:7" x14ac:dyDescent="0.25">
      <c r="B143" s="43"/>
      <c r="C143" s="51"/>
      <c r="D143" s="51"/>
      <c r="E143" s="43"/>
      <c r="F143" s="43"/>
      <c r="G143" s="43"/>
    </row>
    <row r="144" spans="2:7" x14ac:dyDescent="0.25">
      <c r="B144" s="43"/>
      <c r="C144" s="51"/>
      <c r="D144" s="51"/>
      <c r="E144" s="43"/>
      <c r="F144" s="43"/>
      <c r="G144" s="43"/>
    </row>
    <row r="145" spans="2:7" x14ac:dyDescent="0.25">
      <c r="B145" s="43"/>
      <c r="C145" s="51"/>
      <c r="D145" s="51"/>
      <c r="E145" s="43"/>
      <c r="F145" s="43"/>
      <c r="G145" s="43"/>
    </row>
    <row r="146" spans="2:7" x14ac:dyDescent="0.25">
      <c r="B146" s="43"/>
      <c r="C146" s="51"/>
      <c r="D146" s="51"/>
      <c r="E146" s="43"/>
      <c r="F146" s="43"/>
      <c r="G146" s="43"/>
    </row>
    <row r="147" spans="2:7" x14ac:dyDescent="0.25">
      <c r="B147" s="43"/>
      <c r="C147" s="51"/>
      <c r="D147" s="51"/>
      <c r="E147" s="43"/>
      <c r="F147" s="43"/>
      <c r="G147" s="43"/>
    </row>
    <row r="148" spans="2:7" x14ac:dyDescent="0.25">
      <c r="B148" s="43"/>
      <c r="C148" s="51"/>
      <c r="D148" s="51"/>
      <c r="E148" s="43"/>
      <c r="F148" s="43"/>
      <c r="G148" s="43"/>
    </row>
    <row r="149" spans="2:7" x14ac:dyDescent="0.25">
      <c r="B149" s="43"/>
      <c r="C149" s="51"/>
      <c r="D149" s="51"/>
      <c r="E149" s="43"/>
      <c r="F149" s="43"/>
      <c r="G149" s="43"/>
    </row>
    <row r="150" spans="2:7" x14ac:dyDescent="0.25">
      <c r="B150" s="43"/>
      <c r="C150" s="51"/>
      <c r="D150" s="51"/>
      <c r="E150" s="43"/>
      <c r="F150" s="43"/>
      <c r="G150" s="43"/>
    </row>
    <row r="151" spans="2:7" x14ac:dyDescent="0.25">
      <c r="B151" s="43"/>
      <c r="C151" s="51"/>
      <c r="D151" s="51"/>
      <c r="E151" s="43"/>
      <c r="F151" s="43"/>
      <c r="G151" s="43"/>
    </row>
    <row r="152" spans="2:7" x14ac:dyDescent="0.25">
      <c r="B152" s="43"/>
      <c r="C152" s="51"/>
      <c r="D152" s="51"/>
      <c r="E152" s="43"/>
      <c r="F152" s="43"/>
      <c r="G152" s="43"/>
    </row>
    <row r="153" spans="2:7" x14ac:dyDescent="0.25">
      <c r="B153" s="43"/>
      <c r="C153" s="51"/>
      <c r="D153" s="51"/>
      <c r="E153" s="43"/>
      <c r="F153" s="43"/>
      <c r="G153" s="43"/>
    </row>
    <row r="154" spans="2:7" x14ac:dyDescent="0.25">
      <c r="B154" s="43"/>
      <c r="C154" s="51"/>
      <c r="D154" s="51"/>
      <c r="E154" s="43"/>
      <c r="F154" s="43"/>
      <c r="G154" s="43"/>
    </row>
    <row r="155" spans="2:7" x14ac:dyDescent="0.25">
      <c r="B155" s="43"/>
      <c r="C155" s="51"/>
      <c r="D155" s="51"/>
      <c r="E155" s="43"/>
      <c r="F155" s="43"/>
      <c r="G155" s="43"/>
    </row>
    <row r="156" spans="2:7" x14ac:dyDescent="0.25">
      <c r="B156" s="43"/>
      <c r="C156" s="51"/>
      <c r="D156" s="51"/>
      <c r="E156" s="43"/>
      <c r="F156" s="43"/>
      <c r="G156" s="43"/>
    </row>
    <row r="157" spans="2:7" x14ac:dyDescent="0.25">
      <c r="B157" s="43"/>
      <c r="C157" s="51"/>
      <c r="D157" s="51"/>
      <c r="E157" s="43"/>
      <c r="F157" s="43"/>
      <c r="G157" s="43"/>
    </row>
    <row r="158" spans="2:7" x14ac:dyDescent="0.25">
      <c r="B158" s="43"/>
      <c r="C158" s="51"/>
      <c r="D158" s="51"/>
      <c r="E158" s="43"/>
      <c r="F158" s="43"/>
      <c r="G158" s="43"/>
    </row>
    <row r="159" spans="2:7" x14ac:dyDescent="0.25">
      <c r="B159" s="43"/>
      <c r="C159" s="51"/>
      <c r="D159" s="51"/>
      <c r="E159" s="43"/>
      <c r="F159" s="43"/>
      <c r="G159" s="43"/>
    </row>
    <row r="160" spans="2:7" x14ac:dyDescent="0.25">
      <c r="B160" s="43"/>
      <c r="C160" s="51"/>
      <c r="D160" s="51"/>
      <c r="E160" s="43"/>
      <c r="F160" s="43"/>
      <c r="G160" s="43"/>
    </row>
    <row r="161" spans="2:7" x14ac:dyDescent="0.25">
      <c r="B161" s="43"/>
      <c r="C161" s="51"/>
      <c r="D161" s="51"/>
      <c r="E161" s="43"/>
      <c r="F161" s="43"/>
      <c r="G161" s="43"/>
    </row>
    <row r="162" spans="2:7" x14ac:dyDescent="0.25">
      <c r="B162" s="43"/>
      <c r="C162" s="51"/>
      <c r="D162" s="51"/>
      <c r="E162" s="43"/>
      <c r="F162" s="43"/>
      <c r="G162" s="43"/>
    </row>
    <row r="163" spans="2:7" x14ac:dyDescent="0.25">
      <c r="B163" s="43"/>
      <c r="C163" s="51"/>
      <c r="D163" s="51"/>
      <c r="E163" s="43"/>
      <c r="F163" s="43"/>
      <c r="G163" s="43"/>
    </row>
    <row r="164" spans="2:7" x14ac:dyDescent="0.25">
      <c r="B164" s="43"/>
      <c r="C164" s="51"/>
      <c r="D164" s="51"/>
      <c r="E164" s="43"/>
      <c r="F164" s="43"/>
      <c r="G164" s="43"/>
    </row>
    <row r="165" spans="2:7" x14ac:dyDescent="0.25">
      <c r="B165" s="43"/>
      <c r="C165" s="51"/>
      <c r="D165" s="51"/>
      <c r="E165" s="43"/>
      <c r="F165" s="43"/>
      <c r="G165" s="43"/>
    </row>
    <row r="166" spans="2:7" x14ac:dyDescent="0.25">
      <c r="B166" s="43"/>
      <c r="C166" s="51"/>
      <c r="D166" s="51"/>
      <c r="E166" s="43"/>
      <c r="F166" s="43"/>
      <c r="G166" s="43"/>
    </row>
    <row r="167" spans="2:7" x14ac:dyDescent="0.25">
      <c r="B167" s="43"/>
      <c r="C167" s="51"/>
      <c r="D167" s="51"/>
      <c r="E167" s="43"/>
      <c r="F167" s="43"/>
      <c r="G167" s="43"/>
    </row>
    <row r="168" spans="2:7" x14ac:dyDescent="0.25">
      <c r="B168" s="43"/>
      <c r="C168" s="51"/>
      <c r="D168" s="51"/>
      <c r="E168" s="43"/>
      <c r="F168" s="43"/>
      <c r="G168" s="43"/>
    </row>
    <row r="169" spans="2:7" x14ac:dyDescent="0.25">
      <c r="B169" s="43"/>
      <c r="C169" s="51"/>
      <c r="D169" s="51"/>
      <c r="E169" s="43"/>
      <c r="F169" s="43"/>
      <c r="G169" s="43"/>
    </row>
    <row r="170" spans="2:7" x14ac:dyDescent="0.25">
      <c r="B170" s="43"/>
      <c r="C170" s="51"/>
      <c r="D170" s="51"/>
      <c r="E170" s="43"/>
      <c r="F170" s="43"/>
      <c r="G170" s="43"/>
    </row>
    <row r="171" spans="2:7" x14ac:dyDescent="0.25">
      <c r="B171" s="43"/>
      <c r="C171" s="51"/>
      <c r="D171" s="51"/>
      <c r="E171" s="43"/>
      <c r="F171" s="43"/>
      <c r="G171" s="43"/>
    </row>
    <row r="172" spans="2:7" x14ac:dyDescent="0.25">
      <c r="B172" s="43"/>
      <c r="C172" s="51"/>
      <c r="D172" s="51"/>
      <c r="E172" s="43"/>
      <c r="F172" s="43"/>
      <c r="G172" s="43"/>
    </row>
  </sheetData>
  <sheetProtection insertRows="0"/>
  <mergeCells count="19">
    <mergeCell ref="D72:G72"/>
    <mergeCell ref="D73:G73"/>
    <mergeCell ref="D69:G69"/>
    <mergeCell ref="B5:F5"/>
    <mergeCell ref="B2:G2"/>
    <mergeCell ref="B3:G3"/>
    <mergeCell ref="C1:F1"/>
    <mergeCell ref="D77:G82"/>
    <mergeCell ref="D76:G76"/>
    <mergeCell ref="D37:E37"/>
    <mergeCell ref="D65:G65"/>
    <mergeCell ref="D66:G66"/>
    <mergeCell ref="D67:G67"/>
    <mergeCell ref="D68:G68"/>
    <mergeCell ref="D70:G70"/>
    <mergeCell ref="D54:E54"/>
    <mergeCell ref="D53:E53"/>
    <mergeCell ref="D52:E52"/>
    <mergeCell ref="D71:G71"/>
  </mergeCells>
  <conditionalFormatting sqref="B8:B12">
    <cfRule type="cellIs" dxfId="3" priority="4" operator="equal">
      <formula>"Position"</formula>
    </cfRule>
  </conditionalFormatting>
  <conditionalFormatting sqref="B13:B17">
    <cfRule type="cellIs" dxfId="2" priority="3" operator="equal">
      <formula>"Type of Service"</formula>
    </cfRule>
  </conditionalFormatting>
  <conditionalFormatting sqref="B18:B30">
    <cfRule type="cellIs" dxfId="1" priority="2" operator="equal">
      <formula>"Item (see suggestions below)"</formula>
    </cfRule>
  </conditionalFormatting>
  <conditionalFormatting sqref="B48:B51">
    <cfRule type="cellIs" dxfId="0" priority="1" operator="equal">
      <formula>"Source (see suggestions below)"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Cairns</dc:creator>
  <cp:lastModifiedBy>Grants</cp:lastModifiedBy>
  <cp:lastPrinted>2015-12-02T19:18:33Z</cp:lastPrinted>
  <dcterms:created xsi:type="dcterms:W3CDTF">2014-06-10T00:08:21Z</dcterms:created>
  <dcterms:modified xsi:type="dcterms:W3CDTF">2017-09-08T13:11:19Z</dcterms:modified>
</cp:coreProperties>
</file>